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10-2018" sheetId="1" r:id="rId1"/>
  </sheets>
  <externalReferences>
    <externalReference r:id="rId2"/>
  </externalReference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4" i="1"/>
  <c r="B33" i="1"/>
  <c r="E32" i="1"/>
  <c r="C32" i="1"/>
  <c r="D32" i="1" s="1"/>
  <c r="A32" i="1"/>
  <c r="B31" i="1"/>
  <c r="C30" i="1"/>
  <c r="E30" i="1" s="1"/>
  <c r="A30" i="1"/>
  <c r="B29" i="1"/>
  <c r="E28" i="1"/>
  <c r="C28" i="1"/>
  <c r="D28" i="1" s="1"/>
  <c r="A28" i="1"/>
  <c r="B27" i="1"/>
  <c r="C26" i="1"/>
  <c r="E26" i="1" s="1"/>
  <c r="A26" i="1"/>
  <c r="B25" i="1"/>
  <c r="E24" i="1"/>
  <c r="C24" i="1"/>
  <c r="D24" i="1" s="1"/>
  <c r="A24" i="1"/>
  <c r="B23" i="1"/>
  <c r="C22" i="1"/>
  <c r="E22" i="1" s="1"/>
  <c r="A22" i="1"/>
  <c r="B21" i="1"/>
  <c r="E20" i="1"/>
  <c r="C20" i="1"/>
  <c r="D20" i="1" s="1"/>
  <c r="A20" i="1"/>
  <c r="B19" i="1"/>
  <c r="C18" i="1"/>
  <c r="E18" i="1" s="1"/>
  <c r="A18" i="1"/>
  <c r="B17" i="1"/>
  <c r="E16" i="1"/>
  <c r="C16" i="1"/>
  <c r="D16" i="1" s="1"/>
  <c r="A16" i="1"/>
  <c r="B15" i="1"/>
  <c r="C14" i="1"/>
  <c r="E14" i="1" s="1"/>
  <c r="A14" i="1"/>
  <c r="B13" i="1"/>
  <c r="E12" i="1"/>
  <c r="C12" i="1"/>
  <c r="D12" i="1" s="1"/>
  <c r="A12" i="1"/>
  <c r="B11" i="1"/>
  <c r="C10" i="1"/>
  <c r="E10" i="1" s="1"/>
  <c r="A10" i="1"/>
  <c r="B9" i="1"/>
  <c r="E8" i="1"/>
  <c r="C8" i="1"/>
  <c r="D8" i="1" s="1"/>
  <c r="A8" i="1"/>
  <c r="B7" i="1"/>
  <c r="C6" i="1"/>
  <c r="E6" i="1" s="1"/>
  <c r="A6" i="1"/>
  <c r="B5" i="1"/>
  <c r="E4" i="1"/>
  <c r="C4" i="1"/>
  <c r="D4"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7" i="1" l="1"/>
  <c r="D17" i="1"/>
  <c r="E41" i="1"/>
  <c r="D41" i="1"/>
  <c r="E25" i="1"/>
  <c r="D25" i="1"/>
  <c r="E9" i="1"/>
  <c r="D9" i="1"/>
  <c r="E29" i="1"/>
  <c r="D29" i="1"/>
  <c r="E13" i="1"/>
  <c r="D13" i="1"/>
  <c r="E33" i="1"/>
  <c r="D33" i="1"/>
  <c r="E37" i="1"/>
  <c r="D37" i="1"/>
  <c r="E21" i="1"/>
  <c r="D21" i="1"/>
  <c r="E5" i="1"/>
  <c r="D5" i="1"/>
  <c r="D40" i="1"/>
  <c r="E40" i="1"/>
  <c r="D36" i="1"/>
  <c r="E36" i="1"/>
  <c r="D44" i="1"/>
  <c r="E44" i="1"/>
  <c r="E43" i="1"/>
  <c r="D43" i="1"/>
  <c r="E39" i="1"/>
  <c r="D39" i="1"/>
  <c r="E35" i="1"/>
  <c r="D35" i="1"/>
  <c r="E31" i="1"/>
  <c r="D31" i="1"/>
  <c r="E27" i="1"/>
  <c r="D27" i="1"/>
  <c r="E23" i="1"/>
  <c r="D23" i="1"/>
  <c r="E19" i="1"/>
  <c r="D19" i="1"/>
  <c r="E15" i="1"/>
  <c r="D15" i="1"/>
  <c r="E11" i="1"/>
  <c r="D11" i="1"/>
  <c r="E7" i="1"/>
  <c r="D7" i="1"/>
</calcChain>
</file>

<file path=xl/sharedStrings.xml><?xml version="1.0" encoding="utf-8"?>
<sst xmlns="http://schemas.openxmlformats.org/spreadsheetml/2006/main" count="108" uniqueCount="67">
  <si>
    <t>Relatório Individualizado de Presença</t>
  </si>
  <si>
    <t>87ª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</si>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</sst>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PLE/Frequ&#234;ncia%20Vereadores%20SECPLE/2018/fp2018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ção"/>
      <sheetName val="01-10-2018"/>
      <sheetName val="02-10-2018"/>
      <sheetName val="03-10-2018"/>
      <sheetName val="04-10-2018"/>
      <sheetName val="05-10-2018"/>
      <sheetName val="08-10-2018"/>
      <sheetName val="09-10-2018"/>
      <sheetName val="10-10-2018"/>
      <sheetName val="11-10-2018"/>
      <sheetName val="15-10-2018"/>
    </sheetNames>
    <sheetDataSet>
      <sheetData sheetId="0"/>
      <sheetData sheetId="1"/>
      <sheetData sheetId="2"/>
      <sheetData sheetId="3"/>
      <sheetData sheetId="4"/>
      <sheetData sheetId="5"/>
      <sheetData sheetId="6">
        <row r="4">
          <cell r="H4" t="str">
            <v>F</v>
          </cell>
          <cell r="I4" t="str">
            <v>F</v>
          </cell>
          <cell r="J4" t="str">
            <v>F</v>
          </cell>
          <cell r="K4" t="str">
            <v>F</v>
          </cell>
          <cell r="L4" t="str">
            <v>F</v>
          </cell>
          <cell r="M4" t="str">
            <v>F</v>
          </cell>
        </row>
        <row r="5">
          <cell r="H5" t="str">
            <v>P</v>
          </cell>
          <cell r="I5" t="str">
            <v>P</v>
          </cell>
          <cell r="J5" t="str">
            <v>P</v>
          </cell>
          <cell r="K5" t="str">
            <v>P</v>
          </cell>
          <cell r="L5" t="str">
            <v>P</v>
          </cell>
          <cell r="M5" t="str">
            <v>P</v>
          </cell>
        </row>
        <row r="6">
          <cell r="H6" t="str">
            <v>P</v>
          </cell>
          <cell r="I6" t="str">
            <v>P</v>
          </cell>
          <cell r="J6" t="str">
            <v>P</v>
          </cell>
          <cell r="K6" t="str">
            <v>P</v>
          </cell>
          <cell r="L6" t="str">
            <v>P</v>
          </cell>
          <cell r="M6" t="str">
            <v>P</v>
          </cell>
        </row>
        <row r="7">
          <cell r="H7" t="str">
            <v>P</v>
          </cell>
          <cell r="I7" t="str">
            <v>P</v>
          </cell>
          <cell r="J7" t="str">
            <v>P</v>
          </cell>
          <cell r="K7" t="str">
            <v>P</v>
          </cell>
          <cell r="L7" t="str">
            <v>P</v>
          </cell>
          <cell r="M7" t="str">
            <v>P</v>
          </cell>
        </row>
        <row r="8">
          <cell r="H8" t="str">
            <v>F</v>
          </cell>
          <cell r="I8" t="str">
            <v>P</v>
          </cell>
          <cell r="J8" t="str">
            <v>P</v>
          </cell>
          <cell r="K8" t="str">
            <v>P</v>
          </cell>
          <cell r="L8" t="str">
            <v>P</v>
          </cell>
          <cell r="M8" t="str">
            <v>P</v>
          </cell>
        </row>
        <row r="9">
          <cell r="H9" t="str">
            <v>P</v>
          </cell>
          <cell r="I9" t="str">
            <v>P</v>
          </cell>
          <cell r="J9" t="str">
            <v>P</v>
          </cell>
          <cell r="K9" t="str">
            <v>P</v>
          </cell>
          <cell r="L9" t="str">
            <v>P</v>
          </cell>
          <cell r="M9" t="str">
            <v>P</v>
          </cell>
        </row>
        <row r="10">
          <cell r="H10" t="str">
            <v>P</v>
          </cell>
          <cell r="I10" t="str">
            <v>P</v>
          </cell>
          <cell r="J10" t="str">
            <v>P</v>
          </cell>
          <cell r="K10" t="str">
            <v>F</v>
          </cell>
          <cell r="L10" t="str">
            <v>P</v>
          </cell>
          <cell r="M10" t="str">
            <v>P</v>
          </cell>
        </row>
        <row r="11">
          <cell r="H11" t="str">
            <v>P</v>
          </cell>
          <cell r="I11" t="str">
            <v>P</v>
          </cell>
          <cell r="J11" t="str">
            <v>P</v>
          </cell>
          <cell r="K11" t="str">
            <v>P</v>
          </cell>
          <cell r="L11" t="str">
            <v>P</v>
          </cell>
          <cell r="M11" t="str">
            <v>P</v>
          </cell>
        </row>
        <row r="12">
          <cell r="H12" t="str">
            <v>P</v>
          </cell>
          <cell r="I12" t="str">
            <v>P</v>
          </cell>
          <cell r="J12" t="str">
            <v>F</v>
          </cell>
          <cell r="K12" t="str">
            <v>P</v>
          </cell>
          <cell r="L12" t="str">
            <v>P</v>
          </cell>
          <cell r="M12" t="str">
            <v>P</v>
          </cell>
        </row>
        <row r="13">
          <cell r="H13" t="str">
            <v>P</v>
          </cell>
          <cell r="I13" t="str">
            <v>P</v>
          </cell>
          <cell r="J13" t="str">
            <v>P</v>
          </cell>
          <cell r="K13" t="str">
            <v>P</v>
          </cell>
          <cell r="L13" t="str">
            <v>P</v>
          </cell>
          <cell r="M13" t="str">
            <v>P</v>
          </cell>
        </row>
        <row r="14">
          <cell r="H14" t="str">
            <v>P</v>
          </cell>
          <cell r="I14" t="str">
            <v>P</v>
          </cell>
          <cell r="J14" t="str">
            <v>P</v>
          </cell>
          <cell r="K14" t="str">
            <v>P</v>
          </cell>
          <cell r="L14" t="str">
            <v>P</v>
          </cell>
          <cell r="M14" t="str">
            <v>P</v>
          </cell>
        </row>
        <row r="15">
          <cell r="H15" t="str">
            <v>P</v>
          </cell>
          <cell r="I15" t="str">
            <v>P</v>
          </cell>
          <cell r="J15" t="str">
            <v>P</v>
          </cell>
          <cell r="K15" t="str">
            <v>P</v>
          </cell>
          <cell r="L15" t="str">
            <v>P</v>
          </cell>
          <cell r="M15" t="str">
            <v>P</v>
          </cell>
        </row>
        <row r="16">
          <cell r="H16" t="str">
            <v>P</v>
          </cell>
          <cell r="I16" t="str">
            <v>P</v>
          </cell>
          <cell r="J16" t="str">
            <v>P</v>
          </cell>
          <cell r="K16" t="str">
            <v>P</v>
          </cell>
          <cell r="L16" t="str">
            <v>P</v>
          </cell>
          <cell r="M16" t="str">
            <v>P</v>
          </cell>
        </row>
        <row r="17">
          <cell r="H17" t="str">
            <v>F</v>
          </cell>
          <cell r="I17" t="str">
            <v>P</v>
          </cell>
          <cell r="J17" t="str">
            <v>P</v>
          </cell>
          <cell r="K17" t="str">
            <v>P</v>
          </cell>
          <cell r="L17" t="str">
            <v>P</v>
          </cell>
          <cell r="M17" t="str">
            <v>P</v>
          </cell>
        </row>
        <row r="18">
          <cell r="H18" t="str">
            <v>P</v>
          </cell>
          <cell r="I18" t="str">
            <v>P</v>
          </cell>
          <cell r="J18" t="str">
            <v>P</v>
          </cell>
          <cell r="K18" t="str">
            <v>P</v>
          </cell>
          <cell r="L18" t="str">
            <v>P</v>
          </cell>
          <cell r="M18" t="str">
            <v>P</v>
          </cell>
        </row>
        <row r="19">
          <cell r="H19" t="str">
            <v>P</v>
          </cell>
          <cell r="I19" t="str">
            <v>P</v>
          </cell>
          <cell r="J19" t="str">
            <v>P</v>
          </cell>
          <cell r="K19" t="str">
            <v>P</v>
          </cell>
          <cell r="L19" t="str">
            <v>P</v>
          </cell>
          <cell r="M19" t="str">
            <v>P</v>
          </cell>
        </row>
        <row r="20">
          <cell r="H20" t="str">
            <v>P</v>
          </cell>
          <cell r="I20" t="str">
            <v>P</v>
          </cell>
          <cell r="J20" t="str">
            <v>P</v>
          </cell>
          <cell r="K20" t="str">
            <v>P</v>
          </cell>
          <cell r="L20" t="str">
            <v>P</v>
          </cell>
          <cell r="M20" t="str">
            <v>P</v>
          </cell>
        </row>
        <row r="21">
          <cell r="H21" t="str">
            <v>P</v>
          </cell>
          <cell r="I21" t="str">
            <v>P</v>
          </cell>
          <cell r="J21" t="str">
            <v>P</v>
          </cell>
          <cell r="K21" t="str">
            <v>P</v>
          </cell>
          <cell r="L21" t="str">
            <v>P</v>
          </cell>
          <cell r="M21" t="str">
            <v>P</v>
          </cell>
        </row>
        <row r="22">
          <cell r="H22" t="str">
            <v>P</v>
          </cell>
          <cell r="I22" t="str">
            <v>P</v>
          </cell>
          <cell r="J22" t="str">
            <v>P</v>
          </cell>
          <cell r="K22" t="str">
            <v>P</v>
          </cell>
          <cell r="L22" t="str">
            <v>P</v>
          </cell>
          <cell r="M22" t="str">
            <v>P</v>
          </cell>
        </row>
        <row r="23">
          <cell r="H23" t="str">
            <v>P</v>
          </cell>
          <cell r="I23" t="str">
            <v>P</v>
          </cell>
          <cell r="J23" t="str">
            <v>P</v>
          </cell>
          <cell r="K23" t="str">
            <v>P</v>
          </cell>
          <cell r="L23" t="str">
            <v>P</v>
          </cell>
          <cell r="M23" t="str">
            <v>P</v>
          </cell>
        </row>
        <row r="24">
          <cell r="H24" t="str">
            <v>P</v>
          </cell>
          <cell r="I24" t="str">
            <v>P</v>
          </cell>
          <cell r="J24" t="str">
            <v>P</v>
          </cell>
          <cell r="K24" t="str">
            <v>P</v>
          </cell>
          <cell r="L24" t="str">
            <v>P</v>
          </cell>
          <cell r="M24" t="str">
            <v>P</v>
          </cell>
        </row>
        <row r="25">
          <cell r="H25" t="str">
            <v>X</v>
          </cell>
          <cell r="I25" t="str">
            <v>X</v>
          </cell>
          <cell r="J25" t="str">
            <v>X</v>
          </cell>
          <cell r="K25" t="str">
            <v>X</v>
          </cell>
          <cell r="L25" t="str">
            <v>X</v>
          </cell>
          <cell r="M25" t="str">
            <v>X</v>
          </cell>
        </row>
        <row r="26">
          <cell r="H26" t="str">
            <v>P</v>
          </cell>
          <cell r="I26" t="str">
            <v>P</v>
          </cell>
          <cell r="J26" t="str">
            <v>P</v>
          </cell>
          <cell r="K26" t="str">
            <v>P</v>
          </cell>
          <cell r="L26" t="str">
            <v>P</v>
          </cell>
          <cell r="M26" t="str">
            <v>P</v>
          </cell>
        </row>
        <row r="27">
          <cell r="H27" t="str">
            <v>P</v>
          </cell>
          <cell r="I27" t="str">
            <v>P</v>
          </cell>
          <cell r="J27" t="str">
            <v>P</v>
          </cell>
          <cell r="K27" t="str">
            <v>P</v>
          </cell>
          <cell r="L27" t="str">
            <v>P</v>
          </cell>
          <cell r="M27" t="str">
            <v>P</v>
          </cell>
        </row>
        <row r="28">
          <cell r="H28" t="str">
            <v>P</v>
          </cell>
          <cell r="I28" t="str">
            <v>P</v>
          </cell>
          <cell r="J28" t="str">
            <v>P</v>
          </cell>
          <cell r="K28" t="str">
            <v>P</v>
          </cell>
          <cell r="L28" t="str">
            <v>P</v>
          </cell>
          <cell r="M28" t="str">
            <v>P</v>
          </cell>
        </row>
        <row r="29">
          <cell r="H29" t="str">
            <v>P</v>
          </cell>
          <cell r="I29" t="str">
            <v>P</v>
          </cell>
          <cell r="J29" t="str">
            <v>P</v>
          </cell>
          <cell r="K29" t="str">
            <v>F</v>
          </cell>
          <cell r="L29" t="str">
            <v>P</v>
          </cell>
          <cell r="M29" t="str">
            <v>P</v>
          </cell>
        </row>
        <row r="30">
          <cell r="H30" t="str">
            <v>P</v>
          </cell>
          <cell r="I30" t="str">
            <v>P</v>
          </cell>
          <cell r="J30" t="str">
            <v>F</v>
          </cell>
          <cell r="K30" t="str">
            <v>P</v>
          </cell>
          <cell r="L30" t="str">
            <v>P</v>
          </cell>
          <cell r="M30" t="str">
            <v>P</v>
          </cell>
        </row>
        <row r="31">
          <cell r="H31" t="str">
            <v>P</v>
          </cell>
          <cell r="I31" t="str">
            <v>P</v>
          </cell>
          <cell r="J31" t="str">
            <v>P</v>
          </cell>
          <cell r="K31" t="str">
            <v>P</v>
          </cell>
          <cell r="L31" t="str">
            <v>P</v>
          </cell>
          <cell r="M31" t="str">
            <v>P</v>
          </cell>
        </row>
        <row r="32">
          <cell r="H32" t="str">
            <v>P</v>
          </cell>
          <cell r="I32" t="str">
            <v>P</v>
          </cell>
          <cell r="J32" t="str">
            <v>P</v>
          </cell>
          <cell r="K32" t="str">
            <v>P</v>
          </cell>
          <cell r="L32" t="str">
            <v>P</v>
          </cell>
          <cell r="M32" t="str">
            <v>P</v>
          </cell>
        </row>
        <row r="33">
          <cell r="H33" t="str">
            <v>P</v>
          </cell>
          <cell r="I33" t="str">
            <v>P</v>
          </cell>
          <cell r="J33" t="str">
            <v>P</v>
          </cell>
          <cell r="K33" t="str">
            <v>P</v>
          </cell>
          <cell r="L33" t="str">
            <v>P</v>
          </cell>
          <cell r="M33" t="str">
            <v>P</v>
          </cell>
        </row>
        <row r="34">
          <cell r="H34" t="str">
            <v>F</v>
          </cell>
          <cell r="I34" t="str">
            <v>P</v>
          </cell>
          <cell r="J34" t="str">
            <v>P</v>
          </cell>
          <cell r="K34" t="str">
            <v>P</v>
          </cell>
          <cell r="L34" t="str">
            <v>P</v>
          </cell>
          <cell r="M34" t="str">
            <v>P</v>
          </cell>
        </row>
        <row r="35">
          <cell r="H35" t="str">
            <v>P</v>
          </cell>
          <cell r="I35" t="str">
            <v>P</v>
          </cell>
          <cell r="J35" t="str">
            <v>P</v>
          </cell>
          <cell r="K35" t="str">
            <v>P</v>
          </cell>
          <cell r="L35" t="str">
            <v>P</v>
          </cell>
          <cell r="M35" t="str">
            <v>P</v>
          </cell>
        </row>
        <row r="36">
          <cell r="H36" t="str">
            <v>P</v>
          </cell>
          <cell r="I36" t="str">
            <v>P</v>
          </cell>
          <cell r="J36" t="str">
            <v>P</v>
          </cell>
          <cell r="K36" t="str">
            <v>P</v>
          </cell>
          <cell r="L36" t="str">
            <v>P</v>
          </cell>
          <cell r="M36" t="str">
            <v>P</v>
          </cell>
        </row>
        <row r="37">
          <cell r="H37" t="str">
            <v>P</v>
          </cell>
          <cell r="I37" t="str">
            <v>P</v>
          </cell>
          <cell r="J37" t="str">
            <v>P</v>
          </cell>
          <cell r="K37" t="str">
            <v>P</v>
          </cell>
          <cell r="L37" t="str">
            <v>P</v>
          </cell>
          <cell r="M37" t="str">
            <v>P</v>
          </cell>
        </row>
        <row r="38">
          <cell r="H38" t="str">
            <v>P</v>
          </cell>
          <cell r="I38" t="str">
            <v>P</v>
          </cell>
          <cell r="J38" t="str">
            <v>P</v>
          </cell>
          <cell r="K38" t="str">
            <v>P</v>
          </cell>
          <cell r="L38" t="str">
            <v>P</v>
          </cell>
          <cell r="M38" t="str">
            <v>P</v>
          </cell>
        </row>
        <row r="39">
          <cell r="H39" t="str">
            <v>P</v>
          </cell>
          <cell r="I39" t="str">
            <v>P</v>
          </cell>
          <cell r="J39" t="str">
            <v>P</v>
          </cell>
          <cell r="K39" t="str">
            <v>P</v>
          </cell>
          <cell r="L39" t="str">
            <v>P</v>
          </cell>
          <cell r="M39" t="str">
            <v>P</v>
          </cell>
        </row>
        <row r="40">
          <cell r="H40" t="str">
            <v>P</v>
          </cell>
          <cell r="I40" t="str">
            <v>P</v>
          </cell>
          <cell r="J40" t="str">
            <v>P</v>
          </cell>
          <cell r="K40" t="str">
            <v>P</v>
          </cell>
          <cell r="L40" t="str">
            <v>P</v>
          </cell>
          <cell r="M40" t="str">
            <v>P</v>
          </cell>
        </row>
        <row r="41">
          <cell r="H41" t="str">
            <v>P</v>
          </cell>
          <cell r="I41" t="str">
            <v>P</v>
          </cell>
          <cell r="J41" t="str">
            <v>P</v>
          </cell>
          <cell r="K41" t="str">
            <v>P</v>
          </cell>
          <cell r="L41" t="str">
            <v>F</v>
          </cell>
          <cell r="M41" t="str">
            <v>P</v>
          </cell>
        </row>
        <row r="42">
          <cell r="H42" t="str">
            <v>P</v>
          </cell>
          <cell r="I42" t="str">
            <v>P</v>
          </cell>
          <cell r="J42" t="str">
            <v>P</v>
          </cell>
          <cell r="K42" t="str">
            <v>P</v>
          </cell>
          <cell r="L42" t="str">
            <v>P</v>
          </cell>
          <cell r="M42" t="str">
            <v>P</v>
          </cell>
        </row>
        <row r="43">
          <cell r="H43" t="str">
            <v>P</v>
          </cell>
          <cell r="I43" t="str">
            <v>P</v>
          </cell>
          <cell r="J43" t="str">
            <v>P</v>
          </cell>
          <cell r="K43" t="str">
            <v>P</v>
          </cell>
          <cell r="L43" t="str">
            <v>P</v>
          </cell>
          <cell r="M43" t="str">
            <v>P</v>
          </cell>
        </row>
        <row r="44">
          <cell r="H44" t="str">
            <v>P</v>
          </cell>
          <cell r="I44" t="str">
            <v>P</v>
          </cell>
          <cell r="J44" t="str">
            <v>P</v>
          </cell>
          <cell r="K44" t="str">
            <v>P</v>
          </cell>
          <cell r="L44" t="str">
            <v>P</v>
          </cell>
          <cell r="M44" t="str">
            <v>F</v>
          </cell>
        </row>
      </sheetData>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6" zoomScale="85" zoomScaleNormal="85" workbookViewId="0">
      <selection activeCell="I22" sqref="I2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43382</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0</v>
      </c>
      <c r="B4" s="9">
        <f>D$2</f>
        <v>1</v>
      </c>
      <c r="C4" s="10">
        <f ca="1">(COUNTIF(G4:OFFSET(G4,0,$D$2-1),"P")/$D$2)+(COUNTIF(G4:OFFSET(G4,0,$D$2-1),"X")/$D$2)</f>
        <v>0</v>
      </c>
      <c r="D4" s="11" t="str">
        <f ca="1">IF($C4&gt;=0.5,"PRESENTE","AUSENTE")</f>
        <v>AUSENTE</v>
      </c>
      <c r="E4" s="11" t="str">
        <f t="shared" ref="E4:E44" ca="1" si="0">IF($C4&gt;=0.5,"P","F")</f>
        <v>F</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1">D$2</f>
        <v>1</v>
      </c>
      <c r="C5" s="10">
        <f ca="1">(COUNTIF(G5:OFFSET(G5,0,$D$2-1),"P")/$D$2)+(COUNTIF(G5:OFFSET(G5,0,$D$2-1),"X")/$D$2)</f>
        <v>1</v>
      </c>
      <c r="D5" s="11" t="str">
        <f t="shared" ref="D5:D44" ca="1" si="2">IF(C5&gt;=0.5,"PRESENTE","AUSENTE")</f>
        <v>PRESENTE</v>
      </c>
      <c r="E5" s="11" t="str">
        <f t="shared" ca="1" si="0"/>
        <v>P</v>
      </c>
      <c r="F5" s="11" t="s">
        <v>12</v>
      </c>
      <c r="G5" s="9" t="s">
        <v>13</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1"/>
        <v>1</v>
      </c>
      <c r="C6" s="10">
        <f ca="1">(COUNTIF(G6:OFFSET(G6,0,$D$2-1),"P")/$D$2)+(COUNTIF(G6:OFFSET(G6,0,$D$2-1),"X")/$D$2)</f>
        <v>1</v>
      </c>
      <c r="D6" s="11" t="str">
        <f t="shared" ca="1" si="2"/>
        <v>PRESENTE</v>
      </c>
      <c r="E6" s="11" t="str">
        <f t="shared" ca="1" si="0"/>
        <v>P</v>
      </c>
      <c r="F6" s="13" t="s">
        <v>14</v>
      </c>
      <c r="G6" s="9" t="s">
        <v>13</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1"/>
        <v>1</v>
      </c>
      <c r="C7" s="10">
        <f ca="1">(COUNTIF(G7:OFFSET(G7,0,$D$2-1),"P")/$D$2)+(COUNTIF(G7:OFFSET(G7,0,$D$2-1),"X")/$D$2)</f>
        <v>1</v>
      </c>
      <c r="D7" s="11" t="str">
        <f t="shared" ca="1" si="2"/>
        <v>PRESENTE</v>
      </c>
      <c r="E7" s="11" t="str">
        <f t="shared" ca="1" si="0"/>
        <v>P</v>
      </c>
      <c r="F7" s="11" t="s">
        <v>15</v>
      </c>
      <c r="G7" s="9" t="s">
        <v>13</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1"/>
        <v>1</v>
      </c>
      <c r="C8" s="10">
        <f ca="1">(COUNTIF(G8:OFFSET(G8,0,$D$2-1),"P")/$D$2)+(COUNTIF(G8:OFFSET(G8,0,$D$2-1),"X")/$D$2)</f>
        <v>1</v>
      </c>
      <c r="D8" s="11" t="str">
        <f t="shared" ca="1" si="2"/>
        <v>PRESENTE</v>
      </c>
      <c r="E8" s="11" t="str">
        <f t="shared" ca="1" si="0"/>
        <v>P</v>
      </c>
      <c r="F8" s="11" t="s">
        <v>16</v>
      </c>
      <c r="G8" s="9" t="s">
        <v>13</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1"/>
        <v>1</v>
      </c>
      <c r="C9" s="10">
        <f ca="1">(COUNTIF(G9:OFFSET(G9,0,$D$2-1),"P")/$D$2)+(COUNTIF(G9:OFFSET(G9,0,$D$2-1),"X")/$D$2)</f>
        <v>1</v>
      </c>
      <c r="D9" s="11" t="str">
        <f t="shared" ca="1" si="2"/>
        <v>PRESENTE</v>
      </c>
      <c r="E9" s="11" t="str">
        <f t="shared" ca="1" si="0"/>
        <v>P</v>
      </c>
      <c r="F9" s="11" t="s">
        <v>17</v>
      </c>
      <c r="G9" s="9" t="s">
        <v>13</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1"/>
        <v>1</v>
      </c>
      <c r="C10" s="10">
        <f ca="1">(COUNTIF(G10:OFFSET(G10,0,$D$2-1),"P")/$D$2)+(COUNTIF(G10:OFFSET(G10,0,$D$2-1),"X")/$D$2)</f>
        <v>1</v>
      </c>
      <c r="D10" s="11" t="str">
        <f t="shared" ca="1" si="2"/>
        <v>PRESENTE</v>
      </c>
      <c r="E10" s="11" t="str">
        <f t="shared" ca="1" si="0"/>
        <v>P</v>
      </c>
      <c r="F10" s="11" t="s">
        <v>18</v>
      </c>
      <c r="G10" s="9" t="s">
        <v>13</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1"/>
        <v>1</v>
      </c>
      <c r="C11" s="10">
        <f ca="1">(COUNTIF(G11:OFFSET(G11,0,$D$2-1),"P")/$D$2)+(COUNTIF(G11:OFFSET(G11,0,$D$2-1),"X")/$D$2)</f>
        <v>1</v>
      </c>
      <c r="D11" s="11" t="str">
        <f t="shared" ca="1" si="2"/>
        <v>PRESENTE</v>
      </c>
      <c r="E11" s="11" t="str">
        <f t="shared" ca="1" si="0"/>
        <v>P</v>
      </c>
      <c r="F11" s="11" t="s">
        <v>19</v>
      </c>
      <c r="G11" s="9" t="s">
        <v>13</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1"/>
        <v>1</v>
      </c>
      <c r="C12" s="10">
        <f ca="1">(COUNTIF(G12:OFFSET(G12,0,$D$2-1),"P")/$D$2)+(COUNTIF(G12:OFFSET(G12,0,$D$2-1),"X")/$D$2)</f>
        <v>1</v>
      </c>
      <c r="D12" s="11" t="str">
        <f t="shared" ca="1" si="2"/>
        <v>PRESENTE</v>
      </c>
      <c r="E12" s="11" t="str">
        <f t="shared" ca="1" si="0"/>
        <v>P</v>
      </c>
      <c r="F12" s="11" t="s">
        <v>20</v>
      </c>
      <c r="G12" s="9" t="s">
        <v>13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1"/>
        <v>1</v>
      </c>
      <c r="C13" s="10">
        <f ca="1">(COUNTIF(G13:OFFSET(G13,0,$D$2-1),"P")/$D$2)+(COUNTIF(G13:OFFSET(G13,0,$D$2-1),"X")/$D$2)</f>
        <v>1</v>
      </c>
      <c r="D13" s="11" t="str">
        <f t="shared" ca="1" si="2"/>
        <v>PRESENTE</v>
      </c>
      <c r="E13" s="11" t="str">
        <f t="shared" ca="1" si="0"/>
        <v>P</v>
      </c>
      <c r="F13" s="2" t="s">
        <v>21</v>
      </c>
      <c r="G13" s="9" t="s">
        <v>13</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1"/>
        <v>1</v>
      </c>
      <c r="C14" s="10">
        <f ca="1">(COUNTIF(G14:OFFSET(G14,0,$D$2-1),"P")/$D$2)+(COUNTIF(G14:OFFSET(G14,0,$D$2-1),"X")/$D$2)</f>
        <v>1</v>
      </c>
      <c r="D14" s="11" t="str">
        <f t="shared" ca="1" si="2"/>
        <v>PRESENTE</v>
      </c>
      <c r="E14" s="11" t="str">
        <f t="shared" ca="1" si="0"/>
        <v>P</v>
      </c>
      <c r="F14" s="11" t="s">
        <v>22</v>
      </c>
      <c r="G14" s="9" t="s">
        <v>13</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1"/>
        <v>1</v>
      </c>
      <c r="C15" s="10">
        <f ca="1">(COUNTIF(G15:OFFSET(G15,0,$D$2-1),"P")/$D$2)+(COUNTIF(G15:OFFSET(G15,0,$D$2-1),"X")/$D$2)</f>
        <v>1</v>
      </c>
      <c r="D15" s="11" t="str">
        <f t="shared" ca="1" si="2"/>
        <v>PRESENTE</v>
      </c>
      <c r="E15" s="11" t="str">
        <f t="shared" ca="1" si="0"/>
        <v>P</v>
      </c>
      <c r="F15" s="11" t="s">
        <v>23</v>
      </c>
      <c r="G15" s="9" t="s">
        <v>13</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1"/>
        <v>1</v>
      </c>
      <c r="C16" s="10">
        <f ca="1">(COUNTIF(G16:OFFSET(G16,0,$D$2-1),"P")/$D$2)+(COUNTIF(G16:OFFSET(G16,0,$D$2-1),"X")/$D$2)</f>
        <v>1</v>
      </c>
      <c r="D16" s="11" t="str">
        <f t="shared" ca="1" si="2"/>
        <v>PRESENTE</v>
      </c>
      <c r="E16" s="11" t="str">
        <f t="shared" ca="1" si="0"/>
        <v>P</v>
      </c>
      <c r="F16" s="11" t="s">
        <v>24</v>
      </c>
      <c r="G16" s="9" t="s">
        <v>13</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1"/>
        <v>1</v>
      </c>
      <c r="C17" s="10">
        <f ca="1">(COUNTIF(G17:OFFSET(G17,0,$D$2-1),"P")/$D$2)+(COUNTIF(G17:OFFSET(G17,0,$D$2-1),"X")/$D$2)</f>
        <v>1</v>
      </c>
      <c r="D17" s="11" t="str">
        <f t="shared" ca="1" si="2"/>
        <v>PRESENTE</v>
      </c>
      <c r="E17" s="11" t="str">
        <f t="shared" ca="1" si="0"/>
        <v>P</v>
      </c>
      <c r="F17" s="11" t="s">
        <v>25</v>
      </c>
      <c r="G17" s="9" t="s">
        <v>13</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1"/>
        <v>1</v>
      </c>
      <c r="C18" s="10">
        <f ca="1">(COUNTIF(G18:OFFSET(G18,0,$D$2-1),"P")/$D$2)+(COUNTIF(G18:OFFSET(G18,0,$D$2-1),"X")/$D$2)</f>
        <v>1</v>
      </c>
      <c r="D18" s="11" t="str">
        <f t="shared" ca="1" si="2"/>
        <v>PRESENTE</v>
      </c>
      <c r="E18" s="11" t="str">
        <f t="shared" ca="1" si="0"/>
        <v>P</v>
      </c>
      <c r="F18" s="13" t="s">
        <v>26</v>
      </c>
      <c r="G18" s="9" t="s">
        <v>13</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1"/>
        <v>1</v>
      </c>
      <c r="C19" s="10">
        <f ca="1">(COUNTIF(G19:OFFSET(G19,0,$D$2-1),"P")/$D$2)+(COUNTIF(G19:OFFSET(G19,0,$D$2-1),"X")/$D$2)</f>
        <v>1</v>
      </c>
      <c r="D19" s="11" t="str">
        <f t="shared" ca="1" si="2"/>
        <v>PRESENTE</v>
      </c>
      <c r="E19" s="11" t="str">
        <f t="shared" ca="1" si="0"/>
        <v>P</v>
      </c>
      <c r="F19" s="11" t="s">
        <v>27</v>
      </c>
      <c r="G19" s="9" t="s">
        <v>13</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1"/>
        <v>1</v>
      </c>
      <c r="C20" s="10">
        <f ca="1">(COUNTIF(G20:OFFSET(G20,0,$D$2-1),"P")/$D$2)+(COUNTIF(G20:OFFSET(G20,0,$D$2-1),"X")/$D$2)</f>
        <v>1</v>
      </c>
      <c r="D20" s="11" t="str">
        <f t="shared" ca="1" si="2"/>
        <v>PRESENTE</v>
      </c>
      <c r="E20" s="11" t="str">
        <f t="shared" ca="1" si="0"/>
        <v>P</v>
      </c>
      <c r="F20" s="13" t="s">
        <v>28</v>
      </c>
      <c r="G20" s="9" t="s">
        <v>13</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1"/>
        <v>1</v>
      </c>
      <c r="C21" s="10">
        <f ca="1">(COUNTIF(G21:OFFSET(G21,0,$D$2-1),"P")/$D$2)+(COUNTIF(G21:OFFSET(G21,0,$D$2-1),"X")/$D$2)</f>
        <v>1</v>
      </c>
      <c r="D21" s="11" t="str">
        <f t="shared" ca="1" si="2"/>
        <v>PRESENTE</v>
      </c>
      <c r="E21" s="11" t="str">
        <f t="shared" ca="1" si="0"/>
        <v>P</v>
      </c>
      <c r="F21" s="13" t="s">
        <v>29</v>
      </c>
      <c r="G21" s="9" t="s">
        <v>13</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1"/>
        <v>1</v>
      </c>
      <c r="C22" s="10">
        <f ca="1">(COUNTIF(G22:OFFSET(G22,0,$D$2-1),"P")/$D$2)+(COUNTIF(G22:OFFSET(G22,0,$D$2-1),"X")/$D$2)</f>
        <v>1</v>
      </c>
      <c r="D22" s="11" t="str">
        <f t="shared" ca="1" si="2"/>
        <v>PRESENTE</v>
      </c>
      <c r="E22" s="11" t="str">
        <f t="shared" ca="1" si="0"/>
        <v>P</v>
      </c>
      <c r="F22" s="13" t="s">
        <v>30</v>
      </c>
      <c r="G22" s="9" t="s">
        <v>13</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1"/>
        <v>1</v>
      </c>
      <c r="C23" s="10">
        <f ca="1">(COUNTIF(G23:OFFSET(G23,0,$D$2-1),"P")/$D$2)+(COUNTIF(G23:OFFSET(G23,0,$D$2-1),"X")/$D$2)</f>
        <v>1</v>
      </c>
      <c r="D23" s="11" t="str">
        <f t="shared" ca="1" si="2"/>
        <v>PRESENTE</v>
      </c>
      <c r="E23" s="11" t="str">
        <f t="shared" ca="1" si="0"/>
        <v>P</v>
      </c>
      <c r="F23" s="13" t="s">
        <v>31</v>
      </c>
      <c r="G23" s="9" t="s">
        <v>13</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1"/>
        <v>1</v>
      </c>
      <c r="C24" s="10">
        <f ca="1">(COUNTIF(G24:OFFSET(G24,0,$D$2-1),"P")/$D$2)+(COUNTIF(G24:OFFSET(G24,0,$D$2-1),"X")/$D$2)</f>
        <v>1</v>
      </c>
      <c r="D24" s="11" t="str">
        <f t="shared" ca="1" si="2"/>
        <v>PRESENTE</v>
      </c>
      <c r="E24" s="11" t="str">
        <f t="shared" ca="1" si="0"/>
        <v>P</v>
      </c>
      <c r="F24" s="13" t="s">
        <v>32</v>
      </c>
      <c r="G24" s="9" t="s">
        <v>13</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1"/>
        <v>1</v>
      </c>
      <c r="C25" s="10">
        <f ca="1">(COUNTIF(G25:OFFSET(G25,0,$D$2-1),"P")/$D$2)+(COUNTIF(G25:OFFSET(G25,0,$D$2-1),"X")/$D$2)</f>
        <v>1</v>
      </c>
      <c r="D25" s="11" t="str">
        <f t="shared" ca="1" si="2"/>
        <v>PRESENTE</v>
      </c>
      <c r="E25" s="11" t="str">
        <f t="shared" ca="1" si="0"/>
        <v>P</v>
      </c>
      <c r="F25" s="13" t="s">
        <v>33</v>
      </c>
      <c r="G25" s="9" t="s">
        <v>13</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1"/>
        <v>1</v>
      </c>
      <c r="C26" s="10">
        <f ca="1">(COUNTIF(G26:OFFSET(G26,0,$D$2-1),"P")/$D$2)+(COUNTIF(G26:OFFSET(G26,0,$D$2-1),"X")/$D$2)</f>
        <v>1</v>
      </c>
      <c r="D26" s="11" t="str">
        <f t="shared" ca="1" si="2"/>
        <v>PRESENTE</v>
      </c>
      <c r="E26" s="11" t="str">
        <f t="shared" ca="1" si="0"/>
        <v>P</v>
      </c>
      <c r="F26" s="13" t="s">
        <v>34</v>
      </c>
      <c r="G26" s="9" t="s">
        <v>13</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1"/>
        <v>1</v>
      </c>
      <c r="C27" s="10">
        <f ca="1">(COUNTIF(G27:OFFSET(G27,0,$D$2-1),"P")/$D$2)+(COUNTIF(G27:OFFSET(G27,0,$D$2-1),"X")/$D$2)</f>
        <v>1</v>
      </c>
      <c r="D27" s="11" t="str">
        <f t="shared" ca="1" si="2"/>
        <v>PRESENTE</v>
      </c>
      <c r="E27" s="11" t="str">
        <f t="shared" ca="1" si="0"/>
        <v>P</v>
      </c>
      <c r="F27" s="13" t="s">
        <v>35</v>
      </c>
      <c r="G27" s="9" t="s">
        <v>13</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1"/>
        <v>1</v>
      </c>
      <c r="C28" s="10">
        <f ca="1">(COUNTIF(G28:OFFSET(G28,0,$D$2-1),"P")/$D$2)+(COUNTIF(G28:OFFSET(G28,0,$D$2-1),"X")/$D$2)</f>
        <v>1</v>
      </c>
      <c r="D28" s="11" t="str">
        <f t="shared" ca="1" si="2"/>
        <v>PRESENTE</v>
      </c>
      <c r="E28" s="11" t="str">
        <f t="shared" ca="1" si="0"/>
        <v>P</v>
      </c>
      <c r="F28" s="13" t="s">
        <v>36</v>
      </c>
      <c r="G28" s="9" t="s">
        <v>13</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1"/>
        <v>1</v>
      </c>
      <c r="C29" s="10">
        <f ca="1">(COUNTIF(G29:OFFSET(G29,0,$D$2-1),"P")/$D$2)+(COUNTIF(G29:OFFSET(G29,0,$D$2-1),"X")/$D$2)</f>
        <v>1</v>
      </c>
      <c r="D29" s="11" t="str">
        <f t="shared" ca="1" si="2"/>
        <v>PRESENTE</v>
      </c>
      <c r="E29" s="11" t="str">
        <f t="shared" ca="1" si="0"/>
        <v>P</v>
      </c>
      <c r="F29" s="13" t="s">
        <v>37</v>
      </c>
      <c r="G29" s="9" t="s">
        <v>13</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1"/>
        <v>1</v>
      </c>
      <c r="C30" s="10">
        <f ca="1">(COUNTIF(G30:OFFSET(G30,0,$D$2-1),"P")/$D$2)+(COUNTIF(G30:OFFSET(G30,0,$D$2-1),"X")/$D$2)</f>
        <v>1</v>
      </c>
      <c r="D30" s="11" t="str">
        <f t="shared" ca="1" si="2"/>
        <v>PRESENTE</v>
      </c>
      <c r="E30" s="11" t="str">
        <f t="shared" ca="1" si="0"/>
        <v>P</v>
      </c>
      <c r="F30" s="13" t="s">
        <v>38</v>
      </c>
      <c r="G30" s="9" t="s">
        <v>13</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1"/>
        <v>1</v>
      </c>
      <c r="C31" s="10">
        <f ca="1">(COUNTIF(G31:OFFSET(G31,0,$D$2-1),"P")/$D$2)+(COUNTIF(G31:OFFSET(G31,0,$D$2-1),"X")/$D$2)</f>
        <v>1</v>
      </c>
      <c r="D31" s="11" t="str">
        <f t="shared" ca="1" si="2"/>
        <v>PRESENTE</v>
      </c>
      <c r="E31" s="11" t="str">
        <f t="shared" ca="1" si="0"/>
        <v>P</v>
      </c>
      <c r="F31" s="13" t="s">
        <v>39</v>
      </c>
      <c r="G31" s="9" t="s">
        <v>13</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1"/>
        <v>1</v>
      </c>
      <c r="C32" s="10">
        <f ca="1">(COUNTIF(G32:OFFSET(G32,0,$D$2-1),"P")/$D$2)+(COUNTIF(G32:OFFSET(G32,0,$D$2-1),"X")/$D$2)</f>
        <v>1</v>
      </c>
      <c r="D32" s="11" t="str">
        <f t="shared" ca="1" si="2"/>
        <v>PRESENTE</v>
      </c>
      <c r="E32" s="11" t="str">
        <f t="shared" ca="1" si="0"/>
        <v>P</v>
      </c>
      <c r="F32" s="13" t="s">
        <v>40</v>
      </c>
      <c r="G32" s="9" t="s">
        <v>13</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1"/>
        <v>1</v>
      </c>
      <c r="C33" s="10">
        <f ca="1">(COUNTIF(G33:OFFSET(G33,0,$D$2-1),"P")/$D$2)+(COUNTIF(G33:OFFSET(G33,0,$D$2-1),"X")/$D$2)</f>
        <v>1</v>
      </c>
      <c r="D33" s="11" t="str">
        <f t="shared" ca="1" si="2"/>
        <v>PRESENTE</v>
      </c>
      <c r="E33" s="11" t="str">
        <f t="shared" ca="1" si="0"/>
        <v>P</v>
      </c>
      <c r="F33" s="13" t="s">
        <v>41</v>
      </c>
      <c r="G33" s="9" t="s">
        <v>13</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1"/>
        <v>1</v>
      </c>
      <c r="C34" s="10">
        <f ca="1">(COUNTIF(G34:OFFSET(G34,0,$D$2-1),"P")/$D$2)+(COUNTIF(G34:OFFSET(G34,0,$D$2-1),"X")/$D$2)</f>
        <v>1</v>
      </c>
      <c r="D34" s="11" t="str">
        <f t="shared" ca="1" si="2"/>
        <v>PRESENTE</v>
      </c>
      <c r="E34" s="11" t="str">
        <f t="shared" ca="1" si="0"/>
        <v>P</v>
      </c>
      <c r="F34" s="13" t="s">
        <v>42</v>
      </c>
      <c r="G34" s="9" t="s">
        <v>13</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1"/>
        <v>1</v>
      </c>
      <c r="C35" s="10">
        <f ca="1">(COUNTIF(G35:OFFSET(G35,0,$D$2-1),"P")/$D$2)+(COUNTIF(G35:OFFSET(G35,0,$D$2-1),"X")/$D$2)</f>
        <v>1</v>
      </c>
      <c r="D35" s="11" t="str">
        <f t="shared" ca="1" si="2"/>
        <v>PRESENTE</v>
      </c>
      <c r="E35" s="11" t="str">
        <f t="shared" ca="1" si="0"/>
        <v>P</v>
      </c>
      <c r="F35" s="13" t="s">
        <v>43</v>
      </c>
      <c r="G35" s="9" t="s">
        <v>13</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1"/>
        <v>1</v>
      </c>
      <c r="C36" s="10">
        <f ca="1">(COUNTIF(G36:OFFSET(G36,0,$D$2-1),"P")/$D$2)+(COUNTIF(G36:OFFSET(G36,0,$D$2-1),"X")/$D$2)</f>
        <v>1</v>
      </c>
      <c r="D36" s="11" t="str">
        <f t="shared" ca="1" si="2"/>
        <v>PRESENTE</v>
      </c>
      <c r="E36" s="11" t="str">
        <f t="shared" ca="1" si="0"/>
        <v>P</v>
      </c>
      <c r="F36" s="13" t="s">
        <v>44</v>
      </c>
      <c r="G36" s="9" t="s">
        <v>13</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1"/>
        <v>1</v>
      </c>
      <c r="C37" s="10">
        <f ca="1">(COUNTIF(G37:OFFSET(G37,0,$D$2-1),"P")/$D$2)+(COUNTIF(G37:OFFSET(G37,0,$D$2-1),"X")/$D$2)</f>
        <v>1</v>
      </c>
      <c r="D37" s="11" t="str">
        <f t="shared" ca="1" si="2"/>
        <v>PRESENTE</v>
      </c>
      <c r="E37" s="11" t="str">
        <f t="shared" ca="1" si="0"/>
        <v>P</v>
      </c>
      <c r="F37" s="13" t="s">
        <v>45</v>
      </c>
      <c r="G37" s="9" t="s">
        <v>13</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1"/>
        <v>1</v>
      </c>
      <c r="C38" s="10">
        <f ca="1">(COUNTIF(G38:OFFSET(G38,0,$D$2-1),"P")/$D$2)+(COUNTIF(G38:OFFSET(G38,0,$D$2-1),"X")/$D$2)</f>
        <v>1</v>
      </c>
      <c r="D38" s="11" t="str">
        <f t="shared" ca="1" si="2"/>
        <v>PRESENTE</v>
      </c>
      <c r="E38" s="11" t="str">
        <f t="shared" ca="1" si="0"/>
        <v>P</v>
      </c>
      <c r="F38" s="13" t="s">
        <v>46</v>
      </c>
      <c r="G38" s="9" t="s">
        <v>13</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1"/>
        <v>1</v>
      </c>
      <c r="C39" s="10">
        <f ca="1">(COUNTIF(G39:OFFSET(G39,0,$D$2-1),"P")/$D$2)+(COUNTIF(G39:OFFSET(G39,0,$D$2-1),"X")/$D$2)</f>
        <v>1</v>
      </c>
      <c r="D39" s="11" t="str">
        <f t="shared" ca="1" si="2"/>
        <v>PRESENTE</v>
      </c>
      <c r="E39" s="11" t="str">
        <f t="shared" ca="1" si="0"/>
        <v>P</v>
      </c>
      <c r="F39" s="13" t="s">
        <v>47</v>
      </c>
      <c r="G39" s="9" t="s">
        <v>13</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1"/>
        <v>1</v>
      </c>
      <c r="C40" s="10">
        <f ca="1">(COUNTIF(G40:OFFSET(G40,0,$D$2-1),"P")/$D$2)+(COUNTIF(G40:OFFSET(G40,0,$D$2-1),"X")/$D$2)</f>
        <v>1</v>
      </c>
      <c r="D40" s="11" t="str">
        <f t="shared" ca="1" si="2"/>
        <v>PRESENTE</v>
      </c>
      <c r="E40" s="11" t="str">
        <f t="shared" ca="1" si="0"/>
        <v>P</v>
      </c>
      <c r="F40" s="13" t="s">
        <v>48</v>
      </c>
      <c r="G40" s="9" t="s">
        <v>13</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1"/>
        <v>1</v>
      </c>
      <c r="C41" s="10">
        <f ca="1">(COUNTIF(G41:OFFSET(G41,0,$D$2-1),"P")/$D$2)+(COUNTIF(G41:OFFSET(G41,0,$D$2-1),"X")/$D$2)</f>
        <v>1</v>
      </c>
      <c r="D41" s="11" t="str">
        <f t="shared" ca="1" si="2"/>
        <v>PRESENTE</v>
      </c>
      <c r="E41" s="11" t="str">
        <f t="shared" ca="1" si="0"/>
        <v>P</v>
      </c>
      <c r="F41" s="13" t="s">
        <v>49</v>
      </c>
      <c r="G41" s="9" t="s">
        <v>13</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1"/>
        <v>1</v>
      </c>
      <c r="C42" s="10">
        <f ca="1">(COUNTIF(G42:OFFSET(G42,0,$D$2-1),"P")/$D$2)+(COUNTIF(G42:OFFSET(G42,0,$D$2-1),"X")/$D$2)</f>
        <v>1</v>
      </c>
      <c r="D42" s="11" t="str">
        <f t="shared" ca="1" si="2"/>
        <v>PRESENTE</v>
      </c>
      <c r="E42" s="11" t="str">
        <f t="shared" ca="1" si="0"/>
        <v>P</v>
      </c>
      <c r="F42" s="13" t="s">
        <v>50</v>
      </c>
      <c r="G42" s="9" t="s">
        <v>13</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1"/>
        <v>1</v>
      </c>
      <c r="C43" s="10">
        <f ca="1">(COUNTIF(G43:OFFSET(G43,0,$D$2-1),"P")/$D$2)+(COUNTIF(G43:OFFSET(G43,0,$D$2-1),"X")/$D$2)</f>
        <v>1</v>
      </c>
      <c r="D43" s="11" t="str">
        <f t="shared" ca="1" si="2"/>
        <v>PRESENTE</v>
      </c>
      <c r="E43" s="11" t="str">
        <f t="shared" ca="1" si="0"/>
        <v>P</v>
      </c>
      <c r="F43" s="13" t="s">
        <v>51</v>
      </c>
      <c r="G43" s="9" t="s">
        <v>13</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1"/>
        <v>1</v>
      </c>
      <c r="C44" s="10">
        <f ca="1">(COUNTIF(G44:OFFSET(G44,0,$D$2-1),"P")/$D$2)+(COUNTIF(G44:OFFSET(G44,0,$D$2-1),"X")/$D$2)</f>
        <v>1</v>
      </c>
      <c r="D44" s="11" t="str">
        <f t="shared" ca="1" si="2"/>
        <v>PRESENTE</v>
      </c>
      <c r="E44" s="11" t="str">
        <f t="shared" ca="1" si="0"/>
        <v>P</v>
      </c>
      <c r="F44" s="13" t="s">
        <v>52</v>
      </c>
      <c r="G44" s="9" t="s">
        <v>13</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40</v>
      </c>
      <c r="H45" s="18">
        <f>COUNTIF('[1]08-10-2018'!H4:H44,"P")+COUNTIF('[1]08-10-2018'!H4:H44,"X")</f>
        <v>37</v>
      </c>
      <c r="I45" s="18">
        <f>COUNTIF('[1]08-10-2018'!I4:I44,"P")+COUNTIF('[1]08-10-2018'!I4:I44,"X")</f>
        <v>40</v>
      </c>
      <c r="J45" s="18">
        <f>COUNTIF('[1]08-10-2018'!J4:J44,"P")+COUNTIF('[1]08-10-2018'!J4:J44,"X")</f>
        <v>38</v>
      </c>
      <c r="K45" s="18">
        <f>COUNTIF('[1]08-10-2018'!K4:K44,"P")+COUNTIF('[1]08-10-2018'!K4:K44,"X")</f>
        <v>38</v>
      </c>
      <c r="L45" s="18">
        <f>COUNTIF('[1]08-10-2018'!L4:L44,"P")+COUNTIF('[1]08-10-2018'!L4:L44,"X")</f>
        <v>39</v>
      </c>
      <c r="M45" s="18">
        <f>COUNTIF('[1]08-10-2018'!M4:M44,"P")+COUNTIF('[1]08-10-2018'!M4:M44,"X")</f>
        <v>39</v>
      </c>
      <c r="N45" s="18">
        <f t="shared" ref="N45:BQ45" si="3">COUNTIF(N4:N44,"P")+COUNTIF(N4:N44,"X")</f>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13</v>
      </c>
      <c r="E48" s="20"/>
      <c r="F48" s="21" t="s">
        <v>55</v>
      </c>
    </row>
    <row r="49" spans="1:15" x14ac:dyDescent="0.25">
      <c r="D49" s="20" t="s">
        <v>11</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N4:FL44 G4:G44">
      <formula1>$D$48:$D$53</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09-10-2018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2018-10-10T21:41:14Z</dcterms:created>
  <dcterms:modified xsi:type="dcterms:W3CDTF">2018-10-10T21:41:24Z</dcterms:modified>
</cp:coreProperties>
</file>